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<sst xmlns="http://schemas.openxmlformats.org/spreadsheetml/2006/main" count="151" uniqueCount="82">
  <si>
    <t>工事費内訳書</t>
  </si>
  <si>
    <t>住　　　　所</t>
  </si>
  <si>
    <t>商号又は名称</t>
  </si>
  <si>
    <t>代 表 者 名</t>
  </si>
  <si>
    <t>工 事 名</t>
  </si>
  <si>
    <t>Ｒ７波土　久尾宍喰浦線　海・久保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</si>
  <si>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</si>
  <si>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</si>
  <si>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</si>
  <si>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</si>
  <si>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</si>
  <si>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</si>
  <si>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</si>
  <si>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</si>
  <si>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</si>
  <si>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</si>
  <si>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</si>
  <si>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</si>
  <si>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路床盛土工</t>
  </si>
  <si>
    <t>路床盛土</t>
  </si>
  <si>
    <t>路床盛土
　歩道</t>
  </si>
  <si>
    <t>残土処理工</t>
  </si>
  <si>
    <t>土砂等運搬</t>
  </si>
  <si>
    <t>残土等処分</t>
  </si>
  <si>
    <t>舗装工</t>
  </si>
  <si>
    <t>舗装準備工</t>
  </si>
  <si>
    <t>不陸整正</t>
  </si>
  <si>
    <t>m2</t>
  </si>
  <si>
    <t>不陸整正
　歩道部</t>
  </si>
  <si>
    <t>ｱｽﾌｧﾙﾄ舗装工</t>
  </si>
  <si>
    <t>下層路盤(車道･路肩部)</t>
  </si>
  <si>
    <t>下層路盤(歩道部)</t>
  </si>
  <si>
    <t>上層路盤(車道･路肩部)</t>
  </si>
  <si>
    <t>表層(車道･路肩部)</t>
  </si>
  <si>
    <t>表層(歩道部)</t>
  </si>
  <si>
    <t>縁石工</t>
  </si>
  <si>
    <t>歩車道境界ﾌﾞﾛｯｸ
　1号縁石</t>
  </si>
  <si>
    <t>m</t>
  </si>
  <si>
    <t>歩車道境界ﾌﾞﾛｯｸ
　2号縁石</t>
  </si>
  <si>
    <t>歩車道境界ﾌﾞﾛｯｸ
　3号縁石</t>
  </si>
  <si>
    <t>ｱｽｶｰﾌﾞ</t>
  </si>
  <si>
    <t>防護柵工</t>
  </si>
  <si>
    <t>防止柵工</t>
  </si>
  <si>
    <t>転落(横断)防止柵</t>
  </si>
  <si>
    <t>道路改良</t>
  </si>
  <si>
    <t>構造物撤去工</t>
  </si>
  <si>
    <t>防護柵撤去工</t>
  </si>
  <si>
    <t>防護柵(横断･転落防止柵)撤去
　転落防止柵</t>
  </si>
  <si>
    <t>防護柵(横断･転落防止柵)撤去
　フェンス</t>
  </si>
  <si>
    <t>標識撤去工</t>
  </si>
  <si>
    <t>標識撤去</t>
  </si>
  <si>
    <t>基</t>
  </si>
  <si>
    <t>構造物取壊し工</t>
  </si>
  <si>
    <t>ｺﾝｸﾘｰﾄ構造物取壊し</t>
  </si>
  <si>
    <t xml:space="preserve">舗装版切断　</t>
  </si>
  <si>
    <t>舗装版破砕</t>
  </si>
  <si>
    <t>排水構造物撤去工</t>
  </si>
  <si>
    <t>蓋版撤去</t>
  </si>
  <si>
    <t>枚</t>
  </si>
  <si>
    <t>縁石撤去工</t>
  </si>
  <si>
    <t>歩車道境界ﾌﾞﾛｯｸ撤去</t>
  </si>
  <si>
    <t>運搬処理工</t>
  </si>
  <si>
    <t>殻運搬</t>
  </si>
  <si>
    <t>殻処分</t>
  </si>
  <si>
    <t xml:space="preserve">汚泥処分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</si>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</sst>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G11+G20+G31+G37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2010.0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411.0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G25+G26+G27+G28+G29+G30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27</v>
      </c>
      <c r="F25" s="13" t="n">
        <v>2010.0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27</v>
      </c>
      <c r="F26" s="13" t="n">
        <v>411.0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27</v>
      </c>
      <c r="F27" s="13" t="n">
        <v>2010.0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27</v>
      </c>
      <c r="F28" s="13" t="n">
        <v>2010.0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27</v>
      </c>
      <c r="F29" s="13" t="n">
        <v>379.0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27</v>
      </c>
      <c r="F30" s="13" t="n">
        <v>32.0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3" t="n">
        <v>161.0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37</v>
      </c>
      <c r="F34" s="13" t="n">
        <v>18.0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37</v>
      </c>
      <c r="F35" s="13" t="n">
        <v>12.0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37</v>
      </c>
      <c r="F36" s="13" t="n">
        <v>104.0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37</v>
      </c>
      <c r="F39" s="13" t="n">
        <v>159.0</v>
      </c>
      <c r="G39" s="16"/>
      <c r="I39" s="17" t="n">
        <v>30.0</v>
      </c>
      <c r="J39" s="18" t="n">
        <v>4.0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G41+G64</f>
      </c>
      <c r="I40" s="17" t="n">
        <v>31.0</v>
      </c>
      <c r="J40" s="18" t="n">
        <v>1.0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G42+G45+G48+G53+G56+G58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37</v>
      </c>
      <c r="F43" s="13" t="n">
        <v>149.0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37</v>
      </c>
      <c r="F44" s="13" t="n">
        <v>42.0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51</v>
      </c>
      <c r="F46" s="13" t="n">
        <v>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G49+G50+G51+G52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53</v>
      </c>
      <c r="E49" s="12" t="s">
        <v>17</v>
      </c>
      <c r="F49" s="13" t="n">
        <v>111.0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37</v>
      </c>
      <c r="F50" s="13" t="n">
        <v>15.0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27</v>
      </c>
      <c r="F51" s="13" t="n">
        <v>1480.0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27</v>
      </c>
      <c r="F52" s="13" t="n">
        <v>226.0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56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57</v>
      </c>
      <c r="E54" s="12" t="s">
        <v>58</v>
      </c>
      <c r="F54" s="13" t="n">
        <v>55.0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57</v>
      </c>
      <c r="E55" s="12" t="s">
        <v>58</v>
      </c>
      <c r="F55" s="13" t="n">
        <v>14.0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37</v>
      </c>
      <c r="F57" s="13" t="n">
        <v>187.0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G59+G60+G61+G62+G63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17</v>
      </c>
      <c r="F59" s="13" t="n">
        <v>83.0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17</v>
      </c>
      <c r="F60" s="13" t="n">
        <v>83.0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62</v>
      </c>
      <c r="E61" s="12" t="s">
        <v>17</v>
      </c>
      <c r="F61" s="13" t="n">
        <v>123.0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63</v>
      </c>
      <c r="E62" s="12" t="s">
        <v>17</v>
      </c>
      <c r="F62" s="13" t="n">
        <v>123.0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64</v>
      </c>
      <c r="E63" s="12" t="s">
        <v>17</v>
      </c>
      <c r="F63" s="14" t="n">
        <v>0.02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65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66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68</v>
      </c>
      <c r="F66" s="13" t="n">
        <v>40.0</v>
      </c>
      <c r="G66" s="16"/>
      <c r="I66" s="17" t="n">
        <v>57.0</v>
      </c>
      <c r="J66" s="18" t="n">
        <v>4.0</v>
      </c>
    </row>
    <row r="67" ht="42.0" customHeight="true">
      <c r="A67" s="10" t="s">
        <v>69</v>
      </c>
      <c r="B67" s="11"/>
      <c r="C67" s="11"/>
      <c r="D67" s="11"/>
      <c r="E67" s="12" t="s">
        <v>13</v>
      </c>
      <c r="F67" s="13" t="n">
        <v>1.0</v>
      </c>
      <c r="G67" s="15">
        <f>G11+G20+G31+G37+G41+G64</f>
      </c>
      <c r="I67" s="17" t="n">
        <v>58.0</v>
      </c>
      <c r="J67" s="18" t="n">
        <v>20.0</v>
      </c>
    </row>
    <row r="68" ht="42.0" customHeight="true">
      <c r="A68" s="10" t="s">
        <v>70</v>
      </c>
      <c r="B68" s="11"/>
      <c r="C68" s="11"/>
      <c r="D68" s="11"/>
      <c r="E68" s="12" t="s">
        <v>13</v>
      </c>
      <c r="F68" s="13" t="n">
        <v>1.0</v>
      </c>
      <c r="G68" s="15">
        <f>G69+G72</f>
      </c>
      <c r="I68" s="17" t="n">
        <v>59.0</v>
      </c>
      <c r="J68" s="18" t="n">
        <v>200.0</v>
      </c>
    </row>
    <row r="69" ht="42.0" customHeight="true">
      <c r="A69" s="10"/>
      <c r="B69" s="11" t="s">
        <v>71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72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73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74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75</v>
      </c>
      <c r="B73" s="11"/>
      <c r="C73" s="11"/>
      <c r="D73" s="11"/>
      <c r="E73" s="12" t="s">
        <v>13</v>
      </c>
      <c r="F73" s="13" t="n">
        <v>1.0</v>
      </c>
      <c r="G73" s="15">
        <f>G67+G68</f>
      </c>
      <c r="I73" s="17" t="n">
        <v>64.0</v>
      </c>
      <c r="J73" s="18"/>
    </row>
    <row r="74" ht="42.0" customHeight="true">
      <c r="A74" s="10"/>
      <c r="B74" s="11" t="s">
        <v>76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210.0</v>
      </c>
    </row>
    <row r="75" ht="42.0" customHeight="true">
      <c r="A75" s="10" t="s">
        <v>77</v>
      </c>
      <c r="B75" s="11"/>
      <c r="C75" s="11"/>
      <c r="D75" s="11"/>
      <c r="E75" s="12" t="s">
        <v>13</v>
      </c>
      <c r="F75" s="13" t="n">
        <v>1.0</v>
      </c>
      <c r="G75" s="15">
        <f>G67+G68+G74</f>
      </c>
      <c r="I75" s="17" t="n">
        <v>66.0</v>
      </c>
      <c r="J75" s="18"/>
    </row>
    <row r="76" ht="42.0" customHeight="true">
      <c r="A76" s="10"/>
      <c r="B76" s="11" t="s">
        <v>78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220.0</v>
      </c>
    </row>
    <row r="77" ht="42.0" customHeight="true">
      <c r="A77" s="10" t="s">
        <v>79</v>
      </c>
      <c r="B77" s="11"/>
      <c r="C77" s="11"/>
      <c r="D77" s="11"/>
      <c r="E77" s="12" t="s">
        <v>13</v>
      </c>
      <c r="F77" s="13" t="n">
        <v>1.0</v>
      </c>
      <c r="G77" s="15">
        <f>G75+G76</f>
      </c>
      <c r="I77" s="17" t="n">
        <v>68.0</v>
      </c>
      <c r="J77" s="18" t="n">
        <v>30.0</v>
      </c>
    </row>
    <row r="78" ht="42.0" customHeight="true">
      <c r="A78" s="19" t="s">
        <v>80</v>
      </c>
      <c r="B78" s="20"/>
      <c r="C78" s="20"/>
      <c r="D78" s="20"/>
      <c r="E78" s="21" t="s">
        <v>81</v>
      </c>
      <c r="F78" s="22" t="s">
        <v>81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B20:D20"/>
    <mergeCell ref="C21:D21"/>
    <mergeCell ref="D22"/>
    <mergeCell ref="D23"/>
    <mergeCell ref="C24:D24"/>
    <mergeCell ref="D25"/>
    <mergeCell ref="D26"/>
    <mergeCell ref="D27"/>
    <mergeCell ref="D28"/>
    <mergeCell ref="D29"/>
    <mergeCell ref="D30"/>
    <mergeCell ref="B31:D31"/>
    <mergeCell ref="C32:D32"/>
    <mergeCell ref="D33"/>
    <mergeCell ref="D34"/>
    <mergeCell ref="D35"/>
    <mergeCell ref="D36"/>
    <mergeCell ref="B37:D37"/>
    <mergeCell ref="C38:D38"/>
    <mergeCell ref="D39"/>
    <mergeCell ref="A40:D40"/>
    <mergeCell ref="B41:D41"/>
    <mergeCell ref="C42:D42"/>
    <mergeCell ref="D43"/>
    <mergeCell ref="D44"/>
    <mergeCell ref="C45:D45"/>
    <mergeCell ref="D46"/>
    <mergeCell ref="D47"/>
    <mergeCell ref="C48:D48"/>
    <mergeCell ref="D49"/>
    <mergeCell ref="D50"/>
    <mergeCell ref="D51"/>
    <mergeCell ref="D52"/>
    <mergeCell ref="C53:D53"/>
    <mergeCell ref="D54"/>
    <mergeCell ref="D55"/>
    <mergeCell ref="C56:D56"/>
    <mergeCell ref="D57"/>
    <mergeCell ref="C58:D58"/>
    <mergeCell ref="D59"/>
    <mergeCell ref="D60"/>
    <mergeCell ref="D61"/>
    <mergeCell ref="D62"/>
    <mergeCell ref="D63"/>
    <mergeCell ref="B64:D64"/>
    <mergeCell ref="C65:D65"/>
    <mergeCell ref="D66"/>
    <mergeCell ref="A67:D67"/>
    <mergeCell ref="A68:D68"/>
    <mergeCell ref="B69:D69"/>
    <mergeCell ref="C70:D70"/>
    <mergeCell ref="D71"/>
    <mergeCell ref="B72:D72"/>
    <mergeCell ref="A73:D73"/>
    <mergeCell ref="B74:D74"/>
    <mergeCell ref="A75:D75"/>
    <mergeCell ref="B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2025-07-01T07:52:18Z</dcterms:created>
  <dc:creator>Apache POI</dc:creator>
</cp:coreProperties>
</file>